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<sst xmlns="http://schemas.openxmlformats.org/spreadsheetml/2006/main" count="48" uniqueCount="36">
  <si>
    <t>Příjmy</t>
  </si>
  <si>
    <t>Paragraf</t>
  </si>
  <si>
    <t>Položka</t>
  </si>
  <si>
    <t>Účel.znak</t>
  </si>
  <si>
    <t>Text</t>
  </si>
  <si>
    <t>Změna rozpočtu</t>
  </si>
  <si>
    <t>C e l k e m</t>
  </si>
  <si>
    <t>Financování</t>
  </si>
  <si>
    <t>Zapojení zůstatku loňského roku</t>
  </si>
  <si>
    <t>Příjmy+zapoj.zůstatku</t>
  </si>
  <si>
    <t xml:space="preserve"> </t>
  </si>
  <si>
    <t>ORG</t>
  </si>
  <si>
    <t>Výdaje</t>
  </si>
  <si>
    <t>Dotace Drhovice-vybavení nástavby MŠ</t>
  </si>
  <si>
    <t>Dotace Meziříčí-vybavení nástavby MŠ</t>
  </si>
  <si>
    <t>Dotace Balkova Lhota-vybavení nástavby MŠ</t>
  </si>
  <si>
    <t>Dotace Radkov - vybavení nástavby MŠ</t>
  </si>
  <si>
    <t>Dotace Svrabov - vybavení nástavby MŠ</t>
  </si>
  <si>
    <t>Dotace z KÚ-vybavení nástavby MŠ</t>
  </si>
  <si>
    <t>Školka-vybavení nástavby</t>
  </si>
  <si>
    <t>Školka-vybavení nástavby (z dotace)</t>
  </si>
  <si>
    <t>Školka-nástavba MŠ</t>
  </si>
  <si>
    <t>Školka-nástavba MŠ (z dotace)</t>
  </si>
  <si>
    <t>Prodej čp. 134</t>
  </si>
  <si>
    <t>Prodej pozemků u čp. 134 (část)</t>
  </si>
  <si>
    <t>231/0100 2212</t>
  </si>
  <si>
    <t>038 5</t>
  </si>
  <si>
    <t>451/0201 2212</t>
  </si>
  <si>
    <t>MK KD-kostel (přeúčtování čerpání z úvěrového účtu)-EU</t>
  </si>
  <si>
    <t>038 1</t>
  </si>
  <si>
    <t>MK KD-kostel (přeúčtování čerpání z úvěrového účtu)-ČR</t>
  </si>
  <si>
    <t>MK KD-kostel - vícenáklady</t>
  </si>
  <si>
    <t>Pozemky MK KD-kostel - notářské služby</t>
  </si>
  <si>
    <t>Kultura služby (hudba léto SA)</t>
  </si>
  <si>
    <t>Daň z převodu (prodej čp. 134)</t>
  </si>
  <si>
    <t>Daň z převodu (směna pozemků pod MK KD-kostel)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</si>
</sst>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  <numFmt numFmtId="165" formatCode="#,##0.00\ _K_č"/>
  </numFmts>
  <fonts count="39">
    <font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49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0" fontId="1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64" fontId="3" fillId="33" borderId="10" xfId="0" applyNumberFormat="1" applyFont="1" applyFill="1" applyBorder="1" applyAlignment="1">
      <alignment/>
    </xf>
    <xf numFmtId="0" fontId="0" fillId="0" borderId="10" xfId="0" applyBorder="1" applyAlignment="1">
      <alignment horizontal="right"/>
    </xf>
    <xf numFmtId="0" fontId="3" fillId="33" borderId="10" xfId="0" applyFont="1" applyFill="1" applyBorder="1" applyAlignment="1">
      <alignment horizontal="justify" vertical="center"/>
    </xf>
    <xf numFmtId="44" fontId="4" fillId="0" borderId="10" xfId="38" applyFont="1" applyBorder="1" applyAlignment="1">
      <alignment/>
    </xf>
    <xf numFmtId="164" fontId="4" fillId="0" borderId="10" xfId="0" applyNumberFormat="1" applyFont="1" applyBorder="1" applyAlignment="1">
      <alignment/>
    </xf>
    <xf numFmtId="44" fontId="0" fillId="0" borderId="10" xfId="38" applyBorder="1" applyAlignment="1">
      <alignment/>
    </xf>
    <xf numFmtId="0" fontId="0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">
      <selection activeCell="G28" sqref="G28"/>
    </sheetView>
  </sheetViews>
  <sheetFormatPr defaultColWidth="11.57421875" defaultRowHeight="12.75"/>
  <cols>
    <col min="1" max="1" width="14.140625" style="0" customWidth="1"/>
    <col min="2" max="2" width="9.28125" style="0" customWidth="1"/>
    <col min="3" max="4" width="11.28125" style="0" customWidth="1"/>
    <col min="5" max="5" width="55.8515625" style="0" customWidth="1"/>
    <col min="6" max="6" width="19.140625" style="0" customWidth="1"/>
    <col min="7" max="7" width="11.57421875" style="0" customWidth="1"/>
    <col min="8" max="8" width="12.57421875" style="0" bestFit="1" customWidth="1"/>
  </cols>
  <sheetData>
    <row r="1" spans="1:6" ht="24" customHeight="1">
      <c r="A1" s="18" t="s">
        <v>0</v>
      </c>
      <c r="B1" s="18"/>
      <c r="C1" s="18"/>
      <c r="D1" s="18"/>
      <c r="E1" s="18"/>
      <c r="F1" s="18"/>
    </row>
    <row r="2" spans="1:6" ht="18" customHeight="1">
      <c r="A2" s="2" t="s">
        <v>1</v>
      </c>
      <c r="B2" s="2" t="s">
        <v>2</v>
      </c>
      <c r="C2" s="3" t="s">
        <v>3</v>
      </c>
      <c r="D2" s="3" t="s">
        <v>11</v>
      </c>
      <c r="E2" s="2" t="s">
        <v>4</v>
      </c>
      <c r="F2" s="2" t="s">
        <v>5</v>
      </c>
    </row>
    <row r="3" spans="1:6" ht="18" customHeight="1">
      <c r="A3" s="4" t="s">
        <v>10</v>
      </c>
      <c r="B3" s="4">
        <v>4122</v>
      </c>
      <c r="C3" s="17">
        <v>710</v>
      </c>
      <c r="D3" s="17">
        <v>103</v>
      </c>
      <c r="E3" s="4" t="s">
        <v>18</v>
      </c>
      <c r="F3" s="16">
        <v>117000</v>
      </c>
    </row>
    <row r="4" spans="1:6" ht="18" customHeight="1">
      <c r="A4" s="4"/>
      <c r="B4" s="4">
        <v>4121</v>
      </c>
      <c r="C4" s="17"/>
      <c r="D4" s="17">
        <v>7021</v>
      </c>
      <c r="E4" s="4" t="s">
        <v>13</v>
      </c>
      <c r="F4" s="16">
        <v>10000</v>
      </c>
    </row>
    <row r="5" spans="1:6" ht="18" customHeight="1">
      <c r="A5" s="4"/>
      <c r="B5" s="4">
        <v>4121</v>
      </c>
      <c r="C5" s="17"/>
      <c r="D5" s="17">
        <v>7045</v>
      </c>
      <c r="E5" s="4" t="s">
        <v>14</v>
      </c>
      <c r="F5" s="16">
        <v>10000</v>
      </c>
    </row>
    <row r="6" spans="1:6" ht="18" customHeight="1">
      <c r="A6" s="4"/>
      <c r="B6" s="4">
        <v>4121</v>
      </c>
      <c r="C6" s="17"/>
      <c r="D6" s="17">
        <v>7001</v>
      </c>
      <c r="E6" s="4" t="s">
        <v>15</v>
      </c>
      <c r="F6" s="16">
        <v>10000</v>
      </c>
    </row>
    <row r="7" spans="1:6" ht="18" customHeight="1">
      <c r="A7" s="4"/>
      <c r="B7" s="4">
        <v>4121</v>
      </c>
      <c r="C7" s="17"/>
      <c r="D7" s="17">
        <v>7067</v>
      </c>
      <c r="E7" s="4" t="s">
        <v>16</v>
      </c>
      <c r="F7" s="16">
        <v>10000</v>
      </c>
    </row>
    <row r="8" spans="1:6" ht="18" customHeight="1">
      <c r="A8" s="4"/>
      <c r="B8" s="4">
        <v>4121</v>
      </c>
      <c r="C8" s="17"/>
      <c r="D8" s="17">
        <v>7088</v>
      </c>
      <c r="E8" s="4" t="s">
        <v>17</v>
      </c>
      <c r="F8" s="16">
        <v>10000</v>
      </c>
    </row>
    <row r="9" spans="1:6" ht="18" customHeight="1">
      <c r="A9" s="4">
        <v>3613</v>
      </c>
      <c r="B9" s="4">
        <v>3112</v>
      </c>
      <c r="C9" s="17" t="s">
        <v>10</v>
      </c>
      <c r="D9" s="17"/>
      <c r="E9" s="4" t="s">
        <v>23</v>
      </c>
      <c r="F9" s="16">
        <v>1156580</v>
      </c>
    </row>
    <row r="10" spans="1:6" ht="18" customHeight="1">
      <c r="A10" s="4">
        <v>3639</v>
      </c>
      <c r="B10" s="4">
        <v>3111</v>
      </c>
      <c r="C10" s="17" t="s">
        <v>10</v>
      </c>
      <c r="D10" s="17"/>
      <c r="E10" s="4" t="s">
        <v>24</v>
      </c>
      <c r="F10" s="16">
        <v>43420</v>
      </c>
    </row>
    <row r="11" spans="1:6" ht="21.75" customHeight="1">
      <c r="A11" s="6"/>
      <c r="B11" s="5"/>
      <c r="C11" s="5"/>
      <c r="D11" s="1"/>
      <c r="E11" s="7" t="s">
        <v>6</v>
      </c>
      <c r="F11" s="14">
        <f>SUM(F3:F10)</f>
        <v>1367000</v>
      </c>
    </row>
    <row r="12" spans="1:6" ht="21.75" customHeight="1">
      <c r="A12" s="18" t="s">
        <v>12</v>
      </c>
      <c r="B12" s="18"/>
      <c r="C12" s="18"/>
      <c r="D12" s="18"/>
      <c r="E12" s="18"/>
      <c r="F12" s="18"/>
    </row>
    <row r="13" spans="1:6" ht="21.75" customHeight="1">
      <c r="A13" s="5" t="s">
        <v>25</v>
      </c>
      <c r="B13" s="5">
        <v>6121</v>
      </c>
      <c r="C13" s="5" t="s">
        <v>26</v>
      </c>
      <c r="D13" s="12">
        <v>101</v>
      </c>
      <c r="E13" s="5" t="s">
        <v>28</v>
      </c>
      <c r="F13" s="8">
        <v>-2301389</v>
      </c>
    </row>
    <row r="14" spans="1:6" ht="21.75" customHeight="1">
      <c r="A14" s="5" t="s">
        <v>27</v>
      </c>
      <c r="B14" s="5">
        <v>6121</v>
      </c>
      <c r="C14" s="5" t="s">
        <v>26</v>
      </c>
      <c r="D14" s="12">
        <v>101</v>
      </c>
      <c r="E14" s="5" t="s">
        <v>28</v>
      </c>
      <c r="F14" s="8">
        <v>2301389</v>
      </c>
    </row>
    <row r="15" spans="1:6" ht="21.75" customHeight="1">
      <c r="A15" s="5" t="s">
        <v>25</v>
      </c>
      <c r="B15" s="5">
        <v>6121</v>
      </c>
      <c r="C15" s="5" t="s">
        <v>29</v>
      </c>
      <c r="D15" s="12">
        <v>101</v>
      </c>
      <c r="E15" s="5" t="s">
        <v>30</v>
      </c>
      <c r="F15" s="8">
        <v>-406128</v>
      </c>
    </row>
    <row r="16" spans="1:6" ht="21.75" customHeight="1">
      <c r="A16" s="5" t="s">
        <v>27</v>
      </c>
      <c r="B16" s="5">
        <v>6121</v>
      </c>
      <c r="C16" s="5" t="s">
        <v>29</v>
      </c>
      <c r="D16" s="12">
        <v>101</v>
      </c>
      <c r="E16" s="5" t="s">
        <v>30</v>
      </c>
      <c r="F16" s="8">
        <v>406128</v>
      </c>
    </row>
    <row r="17" spans="1:6" ht="21.75" customHeight="1">
      <c r="A17" s="5">
        <v>2212</v>
      </c>
      <c r="B17" s="5">
        <v>6121</v>
      </c>
      <c r="C17" s="5"/>
      <c r="D17" s="12">
        <v>101</v>
      </c>
      <c r="E17" s="5" t="s">
        <v>31</v>
      </c>
      <c r="F17" s="8">
        <v>790000</v>
      </c>
    </row>
    <row r="18" spans="1:6" ht="21.75" customHeight="1">
      <c r="A18" s="5">
        <v>3111</v>
      </c>
      <c r="B18" s="5">
        <v>5137</v>
      </c>
      <c r="C18" s="5"/>
      <c r="D18" s="12" t="s">
        <v>10</v>
      </c>
      <c r="E18" s="5" t="s">
        <v>19</v>
      </c>
      <c r="F18" s="8">
        <v>-117000</v>
      </c>
    </row>
    <row r="19" spans="1:6" ht="21.75" customHeight="1">
      <c r="A19" s="5">
        <v>3111</v>
      </c>
      <c r="B19" s="5">
        <v>5137</v>
      </c>
      <c r="C19" s="5">
        <v>710</v>
      </c>
      <c r="D19" s="12" t="s">
        <v>10</v>
      </c>
      <c r="E19" s="5" t="s">
        <v>20</v>
      </c>
      <c r="F19" s="8">
        <v>117000</v>
      </c>
    </row>
    <row r="20" spans="1:6" ht="21.75" customHeight="1">
      <c r="A20" s="5">
        <v>3111</v>
      </c>
      <c r="B20" s="5">
        <v>6121</v>
      </c>
      <c r="C20" s="5"/>
      <c r="D20" s="12"/>
      <c r="E20" s="5" t="s">
        <v>21</v>
      </c>
      <c r="F20" s="8">
        <v>-600000</v>
      </c>
    </row>
    <row r="21" spans="1:6" ht="21.75" customHeight="1">
      <c r="A21" s="5">
        <v>3111</v>
      </c>
      <c r="B21" s="5">
        <v>6121</v>
      </c>
      <c r="C21" s="5">
        <v>414</v>
      </c>
      <c r="D21" s="12"/>
      <c r="E21" s="5" t="s">
        <v>22</v>
      </c>
      <c r="F21" s="8">
        <v>600000</v>
      </c>
    </row>
    <row r="22" spans="1:6" ht="21.75" customHeight="1">
      <c r="A22" s="5">
        <v>3399</v>
      </c>
      <c r="B22" s="5">
        <v>5169</v>
      </c>
      <c r="C22" s="5"/>
      <c r="D22" s="12"/>
      <c r="E22" s="5" t="s">
        <v>33</v>
      </c>
      <c r="F22" s="8">
        <v>20000</v>
      </c>
    </row>
    <row r="23" spans="1:6" ht="21.75" customHeight="1">
      <c r="A23" s="5">
        <v>3613</v>
      </c>
      <c r="B23" s="5">
        <v>5362</v>
      </c>
      <c r="C23" s="5"/>
      <c r="D23" s="12"/>
      <c r="E23" s="5" t="s">
        <v>34</v>
      </c>
      <c r="F23" s="8">
        <v>54000</v>
      </c>
    </row>
    <row r="24" spans="1:6" ht="21.75" customHeight="1">
      <c r="A24" s="5">
        <v>3639</v>
      </c>
      <c r="B24" s="5">
        <v>5166</v>
      </c>
      <c r="C24" s="5"/>
      <c r="D24" s="12"/>
      <c r="E24" s="5" t="s">
        <v>32</v>
      </c>
      <c r="F24" s="8">
        <v>10000</v>
      </c>
    </row>
    <row r="25" spans="1:6" ht="21.75" customHeight="1">
      <c r="A25" s="5">
        <v>3639</v>
      </c>
      <c r="B25" s="5">
        <v>5362</v>
      </c>
      <c r="C25" s="5"/>
      <c r="D25" s="12"/>
      <c r="E25" s="5" t="s">
        <v>35</v>
      </c>
      <c r="F25" s="8">
        <v>3000</v>
      </c>
    </row>
    <row r="26" spans="1:6" ht="25.5" customHeight="1">
      <c r="A26" s="5"/>
      <c r="B26" s="5"/>
      <c r="C26" s="5"/>
      <c r="D26" s="12"/>
      <c r="E26" s="7" t="s">
        <v>6</v>
      </c>
      <c r="F26" s="15">
        <f>SUM(F13:F25)</f>
        <v>877000</v>
      </c>
    </row>
    <row r="27" spans="1:6" ht="25.5" customHeight="1">
      <c r="A27" s="18" t="s">
        <v>7</v>
      </c>
      <c r="B27" s="18"/>
      <c r="C27" s="18"/>
      <c r="D27" s="18"/>
      <c r="E27" s="18"/>
      <c r="F27" s="18"/>
    </row>
    <row r="28" spans="1:6" ht="25.5" customHeight="1">
      <c r="A28" s="9"/>
      <c r="B28" s="5">
        <v>8115</v>
      </c>
      <c r="C28" s="5"/>
      <c r="D28" s="5"/>
      <c r="E28" s="4" t="s">
        <v>8</v>
      </c>
      <c r="F28" s="8">
        <v>-490000</v>
      </c>
    </row>
    <row r="29" spans="1:6" ht="25.5" customHeight="1">
      <c r="A29" s="5"/>
      <c r="B29" s="5"/>
      <c r="C29" s="5"/>
      <c r="D29" s="5"/>
      <c r="E29" s="10" t="s">
        <v>9</v>
      </c>
      <c r="F29" s="11">
        <f>F11+F28</f>
        <v>877000</v>
      </c>
    </row>
    <row r="30" spans="1:6" ht="26.25" customHeight="1">
      <c r="A30" s="5"/>
      <c r="B30" s="5"/>
      <c r="C30" s="5"/>
      <c r="D30" s="5"/>
      <c r="E30" s="13" t="s">
        <v>12</v>
      </c>
      <c r="F30" s="11">
        <f>F26</f>
        <v>877000</v>
      </c>
    </row>
  </sheetData>
  <sheetProtection/>
  <mergeCells count="3">
    <mergeCell ref="A1:F1"/>
    <mergeCell ref="A12:F12"/>
    <mergeCell ref="A27:F27"/>
  </mergeCells>
  <printOptions/>
  <pageMargins left="0.7874015748031497" right="0.7874015748031497" top="1.2598425196850394" bottom="1.0236220472440944" header="0.7874015748031497" footer="0.7874015748031497"/>
  <pageSetup firstPageNumber="1" useFirstPageNumber="1" horizontalDpi="600" verticalDpi="600" orientation="portrait" paperSize="9" scale="70" r:id="rId1"/>
  <headerFooter alignWithMargins="0">
    <oddHeader>&amp;C&amp;"Arial,Tučné"&amp;14Rozpočtové opatření obce Dražice č. 8/2015
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Drazice</cp:lastModifiedBy>
  <cp:lastPrinted>2015-06-23T12:12:18Z</cp:lastPrinted>
  <dcterms:modified xsi:type="dcterms:W3CDTF">2015-06-23T12:14:14Z</dcterms:modified>
  <cp:category/>
  <cp:version/>
  <cp:contentType/>
  <cp:contentStatus/>
</cp:coreProperties>
</file>