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<sst xmlns="http://schemas.openxmlformats.org/spreadsheetml/2006/main" count="63" uniqueCount="42">
  <si>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</si>
  <si>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</si>
  <si>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</si>
  <si>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</si>
  <si>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</si>
  <si>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</si>
  <si>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</si>
  <si>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</si>
  <si>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</si>
  <si>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</si>
  <si>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</si>
  <si>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</si>
  <si>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>Schválil: Stanislav Flígr, starosta obce</t>
  </si>
  <si>
    <t xml:space="preserve"> </t>
  </si>
  <si>
    <t xml:space="preserve">Zveřejněno na internetových stránkách obce dne: </t>
  </si>
  <si>
    <t>Rozpočtové opatření číslo 6/2018</t>
  </si>
  <si>
    <t>104 5 13013</t>
  </si>
  <si>
    <t>0102</t>
  </si>
  <si>
    <t>Dotace na prac.místa VPP-EU</t>
  </si>
  <si>
    <t>104 1 13013</t>
  </si>
  <si>
    <t>Dotace na prac.místa VPP-ČR</t>
  </si>
  <si>
    <t>0113</t>
  </si>
  <si>
    <t>Dotace z KÚ-auto hasiči</t>
  </si>
  <si>
    <t>0103</t>
  </si>
  <si>
    <t>Dotace z KÚ-POV střecha škola</t>
  </si>
  <si>
    <t>Střecha MŠ-přeúčtování do investic</t>
  </si>
  <si>
    <t>Sport.areál-opravy (šatny)</t>
  </si>
  <si>
    <t>Střecha ZŠ-finance obce</t>
  </si>
  <si>
    <t>Střecha ZŠ-finance hrazené z dotace</t>
  </si>
  <si>
    <t>Mzdy VPP-úřad práce-EU</t>
  </si>
  <si>
    <t>Mzdy VPP-úřad práce-ČR</t>
  </si>
  <si>
    <t>Mzdy VPP-obec</t>
  </si>
  <si>
    <t>Soc.pojištění VPP-úřad práce EU</t>
  </si>
  <si>
    <t>Soc.pojištění VPP-úřad práce ČR</t>
  </si>
  <si>
    <t xml:space="preserve">104 5 13013 </t>
  </si>
  <si>
    <t>Zdrav.pojištění VPP-úřad práce EU</t>
  </si>
  <si>
    <t>Zdrav.pojištění VPP-úřad práce ČR</t>
  </si>
  <si>
    <t>Dotace z MV-auto hasiči</t>
  </si>
  <si>
    <t>OÚ-podlimitní TZ (rolety do skříněk)</t>
  </si>
  <si>
    <t>V Dražicích dne 4.6.2018</t>
  </si>
  <si>
    <t>ZŠ tělocvična-přeúčtování investic-mycí stroj</t>
  </si>
  <si>
    <t>0112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</si>
</sst>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3">
      <selection activeCell="G17" sqref="G17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4.5742187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26" t="s">
        <v>15</v>
      </c>
      <c r="B1" s="26"/>
      <c r="C1" s="26"/>
      <c r="D1" s="26"/>
      <c r="E1" s="26"/>
      <c r="F1" s="26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0" t="s">
        <v>0</v>
      </c>
      <c r="B3" s="31"/>
      <c r="C3" s="31"/>
      <c r="D3" s="31"/>
      <c r="E3" s="31"/>
      <c r="F3" s="32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 t="s">
        <v>13</v>
      </c>
      <c r="B5" s="5">
        <v>4116</v>
      </c>
      <c r="C5" s="4" t="s">
        <v>16</v>
      </c>
      <c r="D5" s="10" t="s">
        <v>17</v>
      </c>
      <c r="E5" s="4" t="s">
        <v>18</v>
      </c>
      <c r="F5" s="14">
        <v>74142</v>
      </c>
    </row>
    <row r="6" spans="1:6" ht="21.75" customHeight="1">
      <c r="A6" s="13"/>
      <c r="B6" s="5">
        <v>4116</v>
      </c>
      <c r="C6" s="4" t="s">
        <v>19</v>
      </c>
      <c r="D6" s="10" t="s">
        <v>17</v>
      </c>
      <c r="E6" s="4" t="s">
        <v>20</v>
      </c>
      <c r="F6" s="14">
        <v>15858</v>
      </c>
    </row>
    <row r="7" spans="1:6" ht="21.75" customHeight="1">
      <c r="A7" s="13"/>
      <c r="B7" s="5">
        <v>4222</v>
      </c>
      <c r="C7" s="4">
        <v>452</v>
      </c>
      <c r="D7" s="10" t="s">
        <v>21</v>
      </c>
      <c r="E7" s="4" t="s">
        <v>22</v>
      </c>
      <c r="F7" s="14">
        <v>297000</v>
      </c>
    </row>
    <row r="8" spans="1:6" ht="21.75" customHeight="1">
      <c r="A8" s="13"/>
      <c r="B8" s="5">
        <v>4216</v>
      </c>
      <c r="C8" s="4">
        <v>14984</v>
      </c>
      <c r="D8" s="10" t="s">
        <v>21</v>
      </c>
      <c r="E8" s="4" t="s">
        <v>37</v>
      </c>
      <c r="F8" s="14">
        <v>450000</v>
      </c>
    </row>
    <row r="9" spans="1:6" ht="21.75" customHeight="1">
      <c r="A9" s="13"/>
      <c r="B9" s="5">
        <v>4122</v>
      </c>
      <c r="C9" s="4">
        <v>710</v>
      </c>
      <c r="D9" s="10" t="s">
        <v>23</v>
      </c>
      <c r="E9" s="4" t="s">
        <v>24</v>
      </c>
      <c r="F9" s="14">
        <v>230000</v>
      </c>
    </row>
    <row r="10" spans="1:6" ht="21.75" customHeight="1">
      <c r="A10" s="13"/>
      <c r="B10" s="5"/>
      <c r="C10" s="5"/>
      <c r="D10" s="1"/>
      <c r="E10" s="6" t="s">
        <v>6</v>
      </c>
      <c r="F10" s="15">
        <f>SUM(F5:F9)</f>
        <v>1067000</v>
      </c>
    </row>
    <row r="11" spans="1:6" ht="21.75" customHeight="1">
      <c r="A11" s="27" t="s">
        <v>11</v>
      </c>
      <c r="B11" s="28"/>
      <c r="C11" s="28"/>
      <c r="D11" s="28"/>
      <c r="E11" s="28"/>
      <c r="F11" s="29"/>
    </row>
    <row r="12" spans="1:6" ht="21.75" customHeight="1">
      <c r="A12" s="16">
        <v>3111</v>
      </c>
      <c r="B12" s="5">
        <v>5171</v>
      </c>
      <c r="C12" s="5" t="s">
        <v>13</v>
      </c>
      <c r="D12" s="1" t="s">
        <v>13</v>
      </c>
      <c r="E12" s="5" t="s">
        <v>25</v>
      </c>
      <c r="F12" s="17">
        <v>-350000</v>
      </c>
    </row>
    <row r="13" spans="1:6" ht="21.75" customHeight="1">
      <c r="A13" s="16">
        <v>3111</v>
      </c>
      <c r="B13" s="5">
        <v>6121</v>
      </c>
      <c r="C13" s="5"/>
      <c r="D13" s="1"/>
      <c r="E13" s="5" t="s">
        <v>25</v>
      </c>
      <c r="F13" s="17">
        <v>350000</v>
      </c>
    </row>
    <row r="14" spans="1:6" ht="21.75" customHeight="1">
      <c r="A14" s="16">
        <v>3113</v>
      </c>
      <c r="B14" s="5">
        <v>5171</v>
      </c>
      <c r="C14" s="5"/>
      <c r="D14" s="1"/>
      <c r="E14" s="5" t="s">
        <v>27</v>
      </c>
      <c r="F14" s="17">
        <v>-230000</v>
      </c>
    </row>
    <row r="15" spans="1:6" ht="21.75" customHeight="1">
      <c r="A15" s="16">
        <v>3113</v>
      </c>
      <c r="B15" s="5">
        <v>5171</v>
      </c>
      <c r="C15" s="5">
        <v>710</v>
      </c>
      <c r="D15" s="1" t="s">
        <v>23</v>
      </c>
      <c r="E15" s="5" t="s">
        <v>28</v>
      </c>
      <c r="F15" s="17">
        <v>230000</v>
      </c>
    </row>
    <row r="16" spans="1:6" ht="21.75" customHeight="1">
      <c r="A16" s="16">
        <v>3113</v>
      </c>
      <c r="B16" s="5">
        <v>6121</v>
      </c>
      <c r="C16" s="5"/>
      <c r="D16" s="1"/>
      <c r="E16" s="5" t="s">
        <v>40</v>
      </c>
      <c r="F16" s="17">
        <v>-110000</v>
      </c>
    </row>
    <row r="17" spans="1:6" ht="21.75" customHeight="1">
      <c r="A17" s="16">
        <v>3113</v>
      </c>
      <c r="B17" s="5">
        <v>6122</v>
      </c>
      <c r="C17" s="5"/>
      <c r="D17" s="1" t="s">
        <v>41</v>
      </c>
      <c r="E17" s="5" t="s">
        <v>40</v>
      </c>
      <c r="F17" s="17">
        <v>110000</v>
      </c>
    </row>
    <row r="18" spans="1:6" ht="21.75" customHeight="1">
      <c r="A18" s="16">
        <v>3412</v>
      </c>
      <c r="B18" s="5">
        <v>5171</v>
      </c>
      <c r="C18" s="5"/>
      <c r="D18" s="1"/>
      <c r="E18" s="5" t="s">
        <v>26</v>
      </c>
      <c r="F18" s="17">
        <v>20000</v>
      </c>
    </row>
    <row r="19" spans="1:6" ht="21.75" customHeight="1">
      <c r="A19" s="16">
        <v>3745</v>
      </c>
      <c r="B19" s="5">
        <v>5011</v>
      </c>
      <c r="C19" s="5" t="s">
        <v>16</v>
      </c>
      <c r="D19" s="1" t="s">
        <v>17</v>
      </c>
      <c r="E19" s="5" t="s">
        <v>29</v>
      </c>
      <c r="F19" s="17">
        <v>46133</v>
      </c>
    </row>
    <row r="20" spans="1:6" ht="21.75" customHeight="1">
      <c r="A20" s="16">
        <v>3745</v>
      </c>
      <c r="B20" s="5">
        <v>5011</v>
      </c>
      <c r="C20" s="5" t="s">
        <v>19</v>
      </c>
      <c r="D20" s="1" t="s">
        <v>17</v>
      </c>
      <c r="E20" s="5" t="s">
        <v>30</v>
      </c>
      <c r="F20" s="17">
        <v>9867</v>
      </c>
    </row>
    <row r="21" spans="1:6" ht="21.75" customHeight="1">
      <c r="A21" s="16">
        <v>3745</v>
      </c>
      <c r="B21" s="5">
        <v>5011</v>
      </c>
      <c r="C21" s="5"/>
      <c r="D21" s="1" t="s">
        <v>17</v>
      </c>
      <c r="E21" s="5" t="s">
        <v>31</v>
      </c>
      <c r="F21" s="17">
        <v>50000</v>
      </c>
    </row>
    <row r="22" spans="1:6" ht="21.75" customHeight="1">
      <c r="A22" s="16">
        <v>3745</v>
      </c>
      <c r="B22" s="5">
        <v>5031</v>
      </c>
      <c r="C22" s="5" t="s">
        <v>16</v>
      </c>
      <c r="D22" s="1" t="s">
        <v>17</v>
      </c>
      <c r="E22" s="5" t="s">
        <v>32</v>
      </c>
      <c r="F22" s="17">
        <v>20595</v>
      </c>
    </row>
    <row r="23" spans="1:6" ht="21.75" customHeight="1">
      <c r="A23" s="16">
        <v>3745</v>
      </c>
      <c r="B23" s="5">
        <v>5031</v>
      </c>
      <c r="C23" s="5" t="s">
        <v>19</v>
      </c>
      <c r="D23" s="1" t="s">
        <v>17</v>
      </c>
      <c r="E23" s="5" t="s">
        <v>33</v>
      </c>
      <c r="F23" s="17">
        <v>4405</v>
      </c>
    </row>
    <row r="24" spans="1:6" ht="21.75" customHeight="1">
      <c r="A24" s="16">
        <v>3745</v>
      </c>
      <c r="B24" s="5">
        <v>5032</v>
      </c>
      <c r="C24" s="5" t="s">
        <v>34</v>
      </c>
      <c r="D24" s="1" t="s">
        <v>17</v>
      </c>
      <c r="E24" s="5" t="s">
        <v>35</v>
      </c>
      <c r="F24" s="17">
        <v>7415</v>
      </c>
    </row>
    <row r="25" spans="1:6" ht="21.75" customHeight="1">
      <c r="A25" s="16">
        <v>3745</v>
      </c>
      <c r="B25" s="5">
        <v>5032</v>
      </c>
      <c r="C25" s="5" t="s">
        <v>19</v>
      </c>
      <c r="D25" s="1" t="s">
        <v>17</v>
      </c>
      <c r="E25" s="5" t="s">
        <v>36</v>
      </c>
      <c r="F25" s="17">
        <v>1585</v>
      </c>
    </row>
    <row r="26" spans="1:6" ht="21.75" customHeight="1">
      <c r="A26" s="16">
        <v>6171</v>
      </c>
      <c r="B26" s="5">
        <v>5123</v>
      </c>
      <c r="C26" s="5"/>
      <c r="D26" s="1"/>
      <c r="E26" s="5" t="s">
        <v>38</v>
      </c>
      <c r="F26" s="17">
        <v>20000</v>
      </c>
    </row>
    <row r="27" spans="1:6" ht="25.5" customHeight="1">
      <c r="A27" s="16"/>
      <c r="B27" s="5"/>
      <c r="C27" s="5"/>
      <c r="D27" s="8"/>
      <c r="E27" s="6" t="s">
        <v>6</v>
      </c>
      <c r="F27" s="18">
        <f>SUM(F12:F26)</f>
        <v>180000</v>
      </c>
    </row>
    <row r="28" spans="1:6" ht="25.5" customHeight="1">
      <c r="A28" s="27" t="s">
        <v>7</v>
      </c>
      <c r="B28" s="28"/>
      <c r="C28" s="28"/>
      <c r="D28" s="28"/>
      <c r="E28" s="28"/>
      <c r="F28" s="29"/>
    </row>
    <row r="29" spans="1:6" ht="25.5" customHeight="1">
      <c r="A29" s="19"/>
      <c r="B29" s="5">
        <v>8115</v>
      </c>
      <c r="C29" s="5"/>
      <c r="D29" s="5"/>
      <c r="E29" s="4" t="s">
        <v>8</v>
      </c>
      <c r="F29" s="17">
        <f>F27-F10</f>
        <v>-887000</v>
      </c>
    </row>
    <row r="30" spans="1:6" ht="25.5" customHeight="1">
      <c r="A30" s="16"/>
      <c r="B30" s="5"/>
      <c r="C30" s="5"/>
      <c r="D30" s="5"/>
      <c r="E30" s="7" t="s">
        <v>9</v>
      </c>
      <c r="F30" s="20">
        <f>F29+F10</f>
        <v>180000</v>
      </c>
    </row>
    <row r="31" spans="1:6" ht="26.25" customHeight="1" thickBot="1">
      <c r="A31" s="21"/>
      <c r="B31" s="22"/>
      <c r="C31" s="22"/>
      <c r="D31" s="22"/>
      <c r="E31" s="23" t="s">
        <v>11</v>
      </c>
      <c r="F31" s="24">
        <f>F27</f>
        <v>180000</v>
      </c>
    </row>
    <row r="33" ht="12.75">
      <c r="B33" s="9"/>
    </row>
    <row r="34" spans="1:2" ht="12.75">
      <c r="A34" t="s">
        <v>39</v>
      </c>
      <c r="B34" s="9"/>
    </row>
    <row r="35" ht="12.75">
      <c r="A35" t="s">
        <v>12</v>
      </c>
    </row>
    <row r="37" ht="12.75">
      <c r="A37" t="s">
        <v>14</v>
      </c>
    </row>
  </sheetData>
  <sheetProtection/>
  <mergeCells count="4">
    <mergeCell ref="A1:F1"/>
    <mergeCell ref="A11:F11"/>
    <mergeCell ref="A28:F28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72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2018-06-22T08:40:12Z</cp:lastPrinted>
  <dcterms:modified xsi:type="dcterms:W3CDTF">2018-06-22T08:48:45Z</dcterms:modified>
  <cp:category/>
  <cp:version/>
  <cp:contentType/>
  <cp:contentStatus/>
</cp:coreProperties>
</file>