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<sst xmlns="http://schemas.openxmlformats.org/spreadsheetml/2006/main" count="48" uniqueCount="35">
  <si>
    <t>Příjmy</t>
  </si>
  <si>
    <t>Paragraf</t>
  </si>
  <si>
    <t>Položka</t>
  </si>
  <si>
    <t>Účel.znak</t>
  </si>
  <si>
    <t>Text</t>
  </si>
  <si>
    <t>Změna rozpočtu</t>
  </si>
  <si>
    <t>C e l k e m</t>
  </si>
  <si>
    <t>Financování</t>
  </si>
  <si>
    <t>Zapojení zůstatku loňského roku</t>
  </si>
  <si>
    <t>Příjmy+zapoj.zůstatku</t>
  </si>
  <si>
    <t>ORG</t>
  </si>
  <si>
    <t>Výdaje</t>
  </si>
  <si>
    <t xml:space="preserve"> </t>
  </si>
  <si>
    <t>Schválilo zastupitelstvo obce Dražice dne:</t>
  </si>
  <si>
    <t>Zveřejněno na internetových stránkách obce dne:</t>
  </si>
  <si>
    <t>V Dražicích dne:</t>
  </si>
  <si>
    <t>0123</t>
  </si>
  <si>
    <t>Dotace MMR-stavební úpravy ZŠ Dražice</t>
  </si>
  <si>
    <t>Stavební úpravy ZŠ Dražice-z dotace</t>
  </si>
  <si>
    <t>Stavební úpravy ZŠ Dražice-náklady obce</t>
  </si>
  <si>
    <t>0124</t>
  </si>
  <si>
    <t>Dotace MMR-workoutové hřiště</t>
  </si>
  <si>
    <t>Workoutové hřiště-z dotace</t>
  </si>
  <si>
    <t>Workoutové hřiště-náklady obce</t>
  </si>
  <si>
    <t>Opravy chodníků Dražice Jih</t>
  </si>
  <si>
    <t>0119</t>
  </si>
  <si>
    <t>Dotace KÚ-venkovní třída MŠ</t>
  </si>
  <si>
    <t>Venkovní třída MŠ-z dotace</t>
  </si>
  <si>
    <t>Venkovní třída MŠ-náklady obce</t>
  </si>
  <si>
    <t>Dotace MŽP-výsadba stromořadí</t>
  </si>
  <si>
    <t>0125</t>
  </si>
  <si>
    <t>Výsadba stromořadí-z dotace</t>
  </si>
  <si>
    <t>Výsadba stromořadí-náklady obce</t>
  </si>
  <si>
    <t>Výsadba stromořadí-neuznané náklady (objednávka zvlášť)</t>
  </si>
  <si>
    <t>Rozpočtové opatření číslo 12/2021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</si>
</sst>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\ _K_č"/>
  </numFmts>
  <fonts count="39"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14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Font="1" applyBorder="1" applyAlignment="1">
      <alignment horizontal="right"/>
    </xf>
    <xf numFmtId="8" fontId="0" fillId="0" borderId="12" xfId="38" applyNumberFormat="1" applyFont="1" applyBorder="1" applyAlignment="1">
      <alignment/>
    </xf>
    <xf numFmtId="8" fontId="4" fillId="0" borderId="12" xfId="38" applyNumberFormat="1" applyFont="1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4" fillId="0" borderId="12" xfId="0" applyNumberFormat="1" applyFont="1" applyBorder="1" applyAlignment="1">
      <alignment/>
    </xf>
    <xf numFmtId="0" fontId="1" fillId="0" borderId="11" xfId="0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4" xfId="0" applyFont="1" applyFill="1" applyBorder="1" applyAlignment="1">
      <alignment horizontal="justify" vertical="center"/>
    </xf>
    <xf numFmtId="164" fontId="3" fillId="33" borderId="15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workbookViewId="0" topLeftCell="A1">
      <selection activeCell="A22" sqref="A22:F22"/>
    </sheetView>
  </sheetViews>
  <sheetFormatPr defaultColWidth="11.57421875" defaultRowHeight="12.75"/>
  <cols>
    <col min="1" max="1" width="14.140625" style="0" customWidth="1"/>
    <col min="2" max="2" width="10.28125" style="0" customWidth="1"/>
    <col min="3" max="3" width="11.28125" style="0" customWidth="1"/>
    <col min="4" max="4" width="12.8515625" style="0" customWidth="1"/>
    <col min="5" max="5" width="56.00390625" style="0" customWidth="1"/>
    <col min="6" max="6" width="19.140625" style="0" customWidth="1"/>
  </cols>
  <sheetData>
    <row r="1" spans="1:6" ht="24" customHeight="1">
      <c r="A1" s="28" t="s">
        <v>34</v>
      </c>
      <c r="B1" s="28"/>
      <c r="C1" s="28"/>
      <c r="D1" s="28"/>
      <c r="E1" s="28"/>
      <c r="F1" s="28"/>
    </row>
    <row r="2" spans="1:6" ht="24" customHeight="1" thickBot="1">
      <c r="A2" s="25"/>
      <c r="B2" s="25"/>
      <c r="C2" s="25"/>
      <c r="D2" s="25"/>
      <c r="E2" s="25"/>
      <c r="F2" s="25"/>
    </row>
    <row r="3" spans="1:6" ht="18" customHeight="1">
      <c r="A3" s="32" t="s">
        <v>0</v>
      </c>
      <c r="B3" s="33"/>
      <c r="C3" s="33"/>
      <c r="D3" s="33"/>
      <c r="E3" s="33"/>
      <c r="F3" s="34"/>
    </row>
    <row r="4" spans="1:6" ht="18" customHeight="1">
      <c r="A4" s="11" t="s">
        <v>1</v>
      </c>
      <c r="B4" s="2" t="s">
        <v>2</v>
      </c>
      <c r="C4" s="3" t="s">
        <v>3</v>
      </c>
      <c r="D4" s="3" t="s">
        <v>10</v>
      </c>
      <c r="E4" s="2" t="s">
        <v>4</v>
      </c>
      <c r="F4" s="12" t="s">
        <v>5</v>
      </c>
    </row>
    <row r="5" spans="1:6" ht="21.75" customHeight="1">
      <c r="A5" s="13"/>
      <c r="B5" s="5">
        <v>4116</v>
      </c>
      <c r="C5" s="4">
        <v>17058</v>
      </c>
      <c r="D5" s="10" t="s">
        <v>16</v>
      </c>
      <c r="E5" s="5" t="s">
        <v>17</v>
      </c>
      <c r="F5" s="14">
        <v>1325116</v>
      </c>
    </row>
    <row r="6" spans="1:6" ht="21.75" customHeight="1">
      <c r="A6" s="13"/>
      <c r="B6" s="5">
        <v>4216</v>
      </c>
      <c r="C6" s="4">
        <v>17508</v>
      </c>
      <c r="D6" s="10" t="s">
        <v>20</v>
      </c>
      <c r="E6" s="5" t="s">
        <v>21</v>
      </c>
      <c r="F6" s="14">
        <v>560229</v>
      </c>
    </row>
    <row r="7" spans="1:6" ht="21.75" customHeight="1">
      <c r="A7" s="13"/>
      <c r="B7" s="5">
        <v>4222</v>
      </c>
      <c r="C7" s="4">
        <v>414</v>
      </c>
      <c r="D7" s="10" t="s">
        <v>25</v>
      </c>
      <c r="E7" s="5" t="s">
        <v>26</v>
      </c>
      <c r="F7" s="14">
        <v>74400</v>
      </c>
    </row>
    <row r="8" spans="1:6" ht="21.75" customHeight="1">
      <c r="A8" s="13"/>
      <c r="B8" s="4">
        <v>4116</v>
      </c>
      <c r="C8" s="4">
        <v>15091</v>
      </c>
      <c r="D8" s="10" t="s">
        <v>30</v>
      </c>
      <c r="E8" s="5" t="s">
        <v>29</v>
      </c>
      <c r="F8" s="14">
        <v>135595</v>
      </c>
    </row>
    <row r="9" spans="1:6" ht="21.75" customHeight="1">
      <c r="A9" s="13"/>
      <c r="B9" s="5"/>
      <c r="C9" s="5"/>
      <c r="D9" s="1"/>
      <c r="E9" s="6" t="s">
        <v>6</v>
      </c>
      <c r="F9" s="15">
        <f>SUM(F5:F8)</f>
        <v>2095340</v>
      </c>
    </row>
    <row r="10" spans="1:6" ht="21.75" customHeight="1">
      <c r="A10" s="29" t="s">
        <v>11</v>
      </c>
      <c r="B10" s="30"/>
      <c r="C10" s="30"/>
      <c r="D10" s="30"/>
      <c r="E10" s="30"/>
      <c r="F10" s="31"/>
    </row>
    <row r="11" spans="1:7" ht="21.75" customHeight="1">
      <c r="A11" s="16">
        <v>2219</v>
      </c>
      <c r="B11" s="5">
        <v>5171</v>
      </c>
      <c r="C11" s="4" t="s">
        <v>12</v>
      </c>
      <c r="D11" s="10" t="s">
        <v>12</v>
      </c>
      <c r="E11" s="5" t="s">
        <v>24</v>
      </c>
      <c r="F11" s="14">
        <v>505000</v>
      </c>
      <c r="G11" s="26" t="s">
        <v>12</v>
      </c>
    </row>
    <row r="12" spans="1:7" ht="21.75" customHeight="1">
      <c r="A12" s="16">
        <v>3111</v>
      </c>
      <c r="B12" s="5">
        <v>6121</v>
      </c>
      <c r="C12" s="4">
        <v>414</v>
      </c>
      <c r="D12" s="10" t="s">
        <v>25</v>
      </c>
      <c r="E12" s="5" t="s">
        <v>27</v>
      </c>
      <c r="F12" s="14">
        <v>74400</v>
      </c>
      <c r="G12" s="27"/>
    </row>
    <row r="13" spans="1:7" ht="21.75" customHeight="1">
      <c r="A13" s="16">
        <v>3111</v>
      </c>
      <c r="B13" s="5">
        <v>6121</v>
      </c>
      <c r="C13" s="4"/>
      <c r="D13" s="10" t="s">
        <v>25</v>
      </c>
      <c r="E13" s="5" t="s">
        <v>28</v>
      </c>
      <c r="F13" s="14">
        <v>95600</v>
      </c>
      <c r="G13" s="27"/>
    </row>
    <row r="14" spans="1:6" ht="21.75" customHeight="1">
      <c r="A14" s="16">
        <v>3113</v>
      </c>
      <c r="B14" s="5">
        <v>5171</v>
      </c>
      <c r="C14" s="4">
        <v>17058</v>
      </c>
      <c r="D14" s="10" t="s">
        <v>16</v>
      </c>
      <c r="E14" s="5" t="s">
        <v>18</v>
      </c>
      <c r="F14" s="14">
        <v>1325116</v>
      </c>
    </row>
    <row r="15" spans="1:6" ht="21.75" customHeight="1">
      <c r="A15" s="16">
        <v>3113</v>
      </c>
      <c r="B15" s="5">
        <v>5171</v>
      </c>
      <c r="C15" s="4"/>
      <c r="D15" s="10" t="s">
        <v>16</v>
      </c>
      <c r="E15" s="5" t="s">
        <v>19</v>
      </c>
      <c r="F15" s="14">
        <v>390000</v>
      </c>
    </row>
    <row r="16" spans="1:6" ht="21.75" customHeight="1">
      <c r="A16" s="16">
        <v>3412</v>
      </c>
      <c r="B16" s="5">
        <v>6121</v>
      </c>
      <c r="C16" s="4">
        <v>17508</v>
      </c>
      <c r="D16" s="10" t="s">
        <v>20</v>
      </c>
      <c r="E16" s="5" t="s">
        <v>22</v>
      </c>
      <c r="F16" s="14">
        <v>560229</v>
      </c>
    </row>
    <row r="17" spans="1:6" ht="21.75" customHeight="1">
      <c r="A17" s="16">
        <v>3412</v>
      </c>
      <c r="B17" s="5">
        <v>6121</v>
      </c>
      <c r="C17" s="4"/>
      <c r="D17" s="10" t="s">
        <v>20</v>
      </c>
      <c r="E17" s="5" t="s">
        <v>23</v>
      </c>
      <c r="F17" s="14">
        <v>141000</v>
      </c>
    </row>
    <row r="18" spans="1:6" ht="21.75" customHeight="1">
      <c r="A18" s="16">
        <v>3745</v>
      </c>
      <c r="B18" s="5">
        <v>5169</v>
      </c>
      <c r="C18" s="4">
        <v>15091</v>
      </c>
      <c r="D18" s="10" t="s">
        <v>30</v>
      </c>
      <c r="E18" s="5" t="s">
        <v>31</v>
      </c>
      <c r="F18" s="14">
        <v>135595</v>
      </c>
    </row>
    <row r="19" spans="1:6" ht="21.75" customHeight="1">
      <c r="A19" s="16">
        <v>3745</v>
      </c>
      <c r="B19" s="5">
        <v>5169</v>
      </c>
      <c r="C19" s="4"/>
      <c r="D19" s="10" t="s">
        <v>30</v>
      </c>
      <c r="E19" s="5" t="s">
        <v>32</v>
      </c>
      <c r="F19" s="14">
        <v>15066</v>
      </c>
    </row>
    <row r="20" spans="1:6" ht="21.75" customHeight="1">
      <c r="A20" s="16">
        <v>3745</v>
      </c>
      <c r="B20" s="5">
        <v>5169</v>
      </c>
      <c r="C20" s="4"/>
      <c r="D20" s="10"/>
      <c r="E20" s="5" t="s">
        <v>33</v>
      </c>
      <c r="F20" s="14">
        <v>48000</v>
      </c>
    </row>
    <row r="21" spans="1:6" ht="15.75">
      <c r="A21" s="16"/>
      <c r="B21" s="5"/>
      <c r="C21" s="5"/>
      <c r="D21" s="8"/>
      <c r="E21" s="6" t="s">
        <v>6</v>
      </c>
      <c r="F21" s="18">
        <f>SUM(F11:F20)</f>
        <v>3290006</v>
      </c>
    </row>
    <row r="22" spans="1:6" ht="18">
      <c r="A22" s="29" t="s">
        <v>7</v>
      </c>
      <c r="B22" s="30"/>
      <c r="C22" s="30"/>
      <c r="D22" s="30"/>
      <c r="E22" s="30"/>
      <c r="F22" s="31"/>
    </row>
    <row r="23" spans="1:6" ht="18">
      <c r="A23" s="19"/>
      <c r="B23" s="5">
        <v>8115</v>
      </c>
      <c r="C23" s="5"/>
      <c r="D23" s="5"/>
      <c r="E23" s="4" t="s">
        <v>8</v>
      </c>
      <c r="F23" s="17">
        <f>F21-F9</f>
        <v>1194666</v>
      </c>
    </row>
    <row r="24" spans="1:6" ht="15.75">
      <c r="A24" s="16"/>
      <c r="B24" s="5"/>
      <c r="C24" s="5"/>
      <c r="D24" s="5"/>
      <c r="E24" s="7" t="s">
        <v>9</v>
      </c>
      <c r="F24" s="20">
        <f>F23+F9</f>
        <v>3290006</v>
      </c>
    </row>
    <row r="25" spans="1:6" ht="16.5" thickBot="1">
      <c r="A25" s="21"/>
      <c r="B25" s="22"/>
      <c r="C25" s="22"/>
      <c r="D25" s="22"/>
      <c r="E25" s="23" t="s">
        <v>11</v>
      </c>
      <c r="F25" s="24">
        <f>F21</f>
        <v>3290006</v>
      </c>
    </row>
    <row r="27" ht="12.75">
      <c r="B27" s="9"/>
    </row>
    <row r="28" spans="1:2" ht="12.75">
      <c r="A28" t="s">
        <v>15</v>
      </c>
      <c r="B28" s="9"/>
    </row>
    <row r="29" ht="12.75">
      <c r="A29" t="s">
        <v>13</v>
      </c>
    </row>
    <row r="31" spans="1:5" ht="12.75">
      <c r="A31" t="s">
        <v>14</v>
      </c>
      <c r="E31" t="s">
        <v>12</v>
      </c>
    </row>
  </sheetData>
  <sheetProtection/>
  <mergeCells count="4">
    <mergeCell ref="A1:F1"/>
    <mergeCell ref="A10:F10"/>
    <mergeCell ref="A22:F22"/>
    <mergeCell ref="A3:F3"/>
  </mergeCells>
  <printOptions/>
  <pageMargins left="0.7874015748031497" right="0.7874015748031497" top="1.2598425196850394" bottom="1.0236220472440944" header="0.7874015748031497" footer="0.7874015748031497"/>
  <pageSetup firstPageNumber="1" useFirstPageNumber="1" fitToHeight="1" fitToWidth="1" horizontalDpi="600" verticalDpi="600" orientation="portrait" paperSize="9" scale="64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jslaba</cp:lastModifiedBy>
  <cp:lastPrinted>2021-09-06T14:06:32Z</cp:lastPrinted>
  <dcterms:modified xsi:type="dcterms:W3CDTF">2021-09-06T14:06:36Z</dcterms:modified>
  <cp:category/>
  <cp:version/>
  <cp:contentType/>
  <cp:contentStatus/>
</cp:coreProperties>
</file>