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0515" windowHeight="12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26" i="1" l="1"/>
  <c r="F27" i="1" s="1"/>
  <c r="F28" i="1" s="1"/>
</calcChain>
</file>

<file path=xl/sharedStrings.xml><?xml version="1.0" encoding="utf-8"?>
<sst xmlns="http://schemas.openxmlformats.org/spreadsheetml/2006/main" count="33" uniqueCount="24">
  <si>
    <t>m2</t>
  </si>
  <si>
    <t>Popis</t>
  </si>
  <si>
    <t>MJ</t>
  </si>
  <si>
    <t>Množství celkem</t>
  </si>
  <si>
    <t>Cena jednotková</t>
  </si>
  <si>
    <t>Cena celkem bez DPH</t>
  </si>
  <si>
    <t>Celkem</t>
  </si>
  <si>
    <t>DPH 21%</t>
  </si>
  <si>
    <t xml:space="preserve">Cena s DPH </t>
  </si>
  <si>
    <t>Příloha č. 1</t>
  </si>
  <si>
    <t>Oprava komunikace "K Boru" - Dražice</t>
  </si>
  <si>
    <t>Zpevněná plocha komunikací: 2845 m2</t>
  </si>
  <si>
    <t xml:space="preserve"> Seříznutí krajnic včetně odvozu do 2 km bez skládkovného </t>
  </si>
  <si>
    <t xml:space="preserve"> Rozkrytí povrchu krytu a úprava pláně</t>
  </si>
  <si>
    <t xml:space="preserve"> Penetrační makadam hrubý 150-170 kg/m2 (cca 9-10 cm)</t>
  </si>
  <si>
    <t xml:space="preserve"> Štěrk 32/63 (upravit + přehutnit)</t>
  </si>
  <si>
    <t xml:space="preserve"> 5kg asfaltu 160/220</t>
  </si>
  <si>
    <t xml:space="preserve"> Drť fr. 11/22 (přehutnit)</t>
  </si>
  <si>
    <t xml:space="preserve"> Nátěr asfaltu 1,8 kg/m2 160/220</t>
  </si>
  <si>
    <t xml:space="preserve"> Drť fr. 8/16 (přehutnit)</t>
  </si>
  <si>
    <t xml:space="preserve"> Nátěr asfaltu 1,7 kg/m2 </t>
  </si>
  <si>
    <t xml:space="preserve"> Drť fr. 4/8 (přehutnit)</t>
  </si>
  <si>
    <t>Výkaz výměr</t>
  </si>
  <si>
    <t>MK 35c na pozemku parc.č. 2178/2 - 813 m v šíři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</si>
</sst>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44" fontId="0" fillId="0" borderId="15" xfId="0" applyNumberFormat="1" applyBorder="1" applyAlignment="1">
      <alignment vertical="center"/>
    </xf>
    <xf numFmtId="44" fontId="0" fillId="0" borderId="16" xfId="0" applyNumberFormat="1" applyBorder="1" applyAlignment="1">
      <alignment vertical="center"/>
    </xf>
    <xf numFmtId="44" fontId="0" fillId="0" borderId="17" xfId="0" applyNumberFormat="1" applyBorder="1" applyAlignment="1">
      <alignment vertical="center"/>
    </xf>
    <xf numFmtId="44" fontId="0" fillId="0" borderId="11" xfId="0" applyNumberFormat="1" applyBorder="1" applyAlignment="1">
      <alignment vertical="center"/>
    </xf>
    <xf numFmtId="44" fontId="0" fillId="0" borderId="12" xfId="0" applyNumberFormat="1" applyBorder="1" applyAlignment="1">
      <alignment vertical="center"/>
    </xf>
    <xf numFmtId="164" fontId="1" fillId="2" borderId="18" xfId="0" applyNumberFormat="1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5" sqref="A5:F5"/>
    </sheetView>
  </sheetViews>
  <sheetFormatPr defaultRowHeight="24.95" customHeight="1" x14ac:dyDescent="0.25"/>
  <cols>
    <col min="1" max="1" width="3" style="5" customWidth="1"/>
    <col min="2" max="2" width="48.85546875" customWidth="1"/>
    <col min="3" max="3" width="6.5703125" customWidth="1"/>
    <col min="5" max="5" width="13.5703125" customWidth="1"/>
    <col min="6" max="6" width="16" style="1" customWidth="1"/>
    <col min="7" max="7" width="5.5703125" customWidth="1"/>
  </cols>
  <sheetData>
    <row r="1" spans="1:7" ht="24.95" customHeight="1" x14ac:dyDescent="0.25">
      <c r="A1" s="41" t="s">
        <v>9</v>
      </c>
      <c r="B1" s="41"/>
      <c r="C1" s="41"/>
      <c r="D1" s="41"/>
      <c r="E1" s="41"/>
      <c r="F1" s="41"/>
    </row>
    <row r="2" spans="1:7" ht="24.95" customHeight="1" x14ac:dyDescent="0.25">
      <c r="A2" s="39" t="s">
        <v>22</v>
      </c>
      <c r="B2" s="39"/>
      <c r="C2" s="39"/>
      <c r="D2" s="39"/>
      <c r="E2" s="39"/>
      <c r="F2" s="39"/>
    </row>
    <row r="3" spans="1:7" ht="24.95" customHeight="1" x14ac:dyDescent="0.3">
      <c r="A3" s="40" t="s">
        <v>10</v>
      </c>
      <c r="B3" s="40"/>
      <c r="C3" s="40"/>
      <c r="D3" s="40"/>
      <c r="E3" s="40"/>
      <c r="F3" s="40"/>
    </row>
    <row r="4" spans="1:7" ht="16.5" customHeight="1" x14ac:dyDescent="0.25">
      <c r="A4" s="39" t="s">
        <v>23</v>
      </c>
      <c r="B4" s="39"/>
      <c r="C4" s="39"/>
      <c r="D4" s="39"/>
      <c r="E4" s="39"/>
      <c r="F4" s="39"/>
    </row>
    <row r="5" spans="1:7" ht="24.95" customHeight="1" x14ac:dyDescent="0.25">
      <c r="A5" s="39" t="s">
        <v>11</v>
      </c>
      <c r="B5" s="39"/>
      <c r="C5" s="39"/>
      <c r="D5" s="39"/>
      <c r="E5" s="39"/>
      <c r="F5" s="39"/>
    </row>
    <row r="6" spans="1:7" ht="18" customHeight="1" x14ac:dyDescent="0.25">
      <c r="B6" s="5"/>
      <c r="C6" s="5"/>
      <c r="D6" s="5"/>
      <c r="E6" s="5"/>
      <c r="F6" s="5"/>
    </row>
    <row r="7" spans="1:7" ht="11.25" customHeight="1" thickBot="1" x14ac:dyDescent="0.3"/>
    <row r="8" spans="1:7" s="2" customFormat="1" ht="34.5" customHeight="1" thickBot="1" x14ac:dyDescent="0.3">
      <c r="A8" s="14"/>
      <c r="B8" s="14" t="s">
        <v>1</v>
      </c>
      <c r="C8" s="14" t="s">
        <v>2</v>
      </c>
      <c r="D8" s="15" t="s">
        <v>3</v>
      </c>
      <c r="E8" s="26" t="s">
        <v>4</v>
      </c>
      <c r="F8" s="32" t="s">
        <v>5</v>
      </c>
      <c r="G8" s="4"/>
    </row>
    <row r="9" spans="1:7" s="2" customFormat="1" ht="24.95" customHeight="1" thickTop="1" x14ac:dyDescent="0.25">
      <c r="A9" s="9">
        <v>1</v>
      </c>
      <c r="B9" s="8" t="s">
        <v>12</v>
      </c>
      <c r="C9" s="9" t="s">
        <v>0</v>
      </c>
      <c r="D9" s="9">
        <v>406.5</v>
      </c>
      <c r="E9" s="27"/>
      <c r="F9" s="33">
        <f t="shared" ref="F9:F18" si="0">D9*E9</f>
        <v>0</v>
      </c>
      <c r="G9" s="3"/>
    </row>
    <row r="10" spans="1:7" s="2" customFormat="1" ht="24.95" customHeight="1" x14ac:dyDescent="0.25">
      <c r="A10" s="11">
        <v>2</v>
      </c>
      <c r="B10" s="10" t="s">
        <v>13</v>
      </c>
      <c r="C10" s="11" t="s">
        <v>0</v>
      </c>
      <c r="D10" s="11">
        <v>2845</v>
      </c>
      <c r="E10" s="28"/>
      <c r="F10" s="34">
        <f t="shared" si="0"/>
        <v>0</v>
      </c>
      <c r="G10" s="3"/>
    </row>
    <row r="11" spans="1:7" s="2" customFormat="1" ht="24.95" customHeight="1" x14ac:dyDescent="0.25">
      <c r="A11" s="11">
        <v>3</v>
      </c>
      <c r="B11" s="10" t="s">
        <v>14</v>
      </c>
      <c r="C11" s="11" t="s">
        <v>0</v>
      </c>
      <c r="D11" s="11">
        <v>2845</v>
      </c>
      <c r="E11" s="28"/>
      <c r="F11" s="34">
        <f t="shared" si="0"/>
        <v>0</v>
      </c>
      <c r="G11" s="3"/>
    </row>
    <row r="12" spans="1:7" s="2" customFormat="1" ht="24.95" customHeight="1" x14ac:dyDescent="0.25">
      <c r="A12" s="11">
        <v>4</v>
      </c>
      <c r="B12" s="10" t="s">
        <v>15</v>
      </c>
      <c r="C12" s="11" t="s">
        <v>0</v>
      </c>
      <c r="D12" s="11">
        <v>2845</v>
      </c>
      <c r="E12" s="28"/>
      <c r="F12" s="34">
        <f t="shared" si="0"/>
        <v>0</v>
      </c>
      <c r="G12" s="3"/>
    </row>
    <row r="13" spans="1:7" s="2" customFormat="1" ht="24.95" customHeight="1" x14ac:dyDescent="0.25">
      <c r="A13" s="11">
        <v>5</v>
      </c>
      <c r="B13" s="10" t="s">
        <v>16</v>
      </c>
      <c r="C13" s="11" t="s">
        <v>0</v>
      </c>
      <c r="D13" s="11">
        <v>2845</v>
      </c>
      <c r="E13" s="28"/>
      <c r="F13" s="34">
        <f t="shared" si="0"/>
        <v>0</v>
      </c>
      <c r="G13" s="3"/>
    </row>
    <row r="14" spans="1:7" s="2" customFormat="1" ht="24.95" customHeight="1" x14ac:dyDescent="0.25">
      <c r="A14" s="11">
        <v>6</v>
      </c>
      <c r="B14" s="10" t="s">
        <v>17</v>
      </c>
      <c r="C14" s="11" t="s">
        <v>0</v>
      </c>
      <c r="D14" s="11">
        <v>2845</v>
      </c>
      <c r="E14" s="28"/>
      <c r="F14" s="34">
        <f t="shared" si="0"/>
        <v>0</v>
      </c>
      <c r="G14" s="3"/>
    </row>
    <row r="15" spans="1:7" s="2" customFormat="1" ht="24.95" customHeight="1" x14ac:dyDescent="0.25">
      <c r="A15" s="11">
        <v>7</v>
      </c>
      <c r="B15" s="10" t="s">
        <v>18</v>
      </c>
      <c r="C15" s="11" t="s">
        <v>0</v>
      </c>
      <c r="D15" s="11">
        <v>2845</v>
      </c>
      <c r="E15" s="28"/>
      <c r="F15" s="34">
        <f t="shared" si="0"/>
        <v>0</v>
      </c>
      <c r="G15" s="3"/>
    </row>
    <row r="16" spans="1:7" s="2" customFormat="1" ht="24.95" customHeight="1" x14ac:dyDescent="0.25">
      <c r="A16" s="11">
        <v>8</v>
      </c>
      <c r="B16" s="10" t="s">
        <v>19</v>
      </c>
      <c r="C16" s="11" t="s">
        <v>0</v>
      </c>
      <c r="D16" s="11">
        <v>2845</v>
      </c>
      <c r="E16" s="28"/>
      <c r="F16" s="34">
        <f t="shared" si="0"/>
        <v>0</v>
      </c>
      <c r="G16" s="3"/>
    </row>
    <row r="17" spans="1:7" s="2" customFormat="1" ht="24.95" customHeight="1" x14ac:dyDescent="0.25">
      <c r="A17" s="11">
        <v>9</v>
      </c>
      <c r="B17" s="10" t="s">
        <v>20</v>
      </c>
      <c r="C17" s="11" t="s">
        <v>0</v>
      </c>
      <c r="D17" s="11">
        <v>2845</v>
      </c>
      <c r="E17" s="28"/>
      <c r="F17" s="34">
        <f t="shared" si="0"/>
        <v>0</v>
      </c>
      <c r="G17" s="3"/>
    </row>
    <row r="18" spans="1:7" s="2" customFormat="1" ht="24.95" customHeight="1" x14ac:dyDescent="0.25">
      <c r="A18" s="11">
        <v>10</v>
      </c>
      <c r="B18" s="10" t="s">
        <v>21</v>
      </c>
      <c r="C18" s="11" t="s">
        <v>0</v>
      </c>
      <c r="D18" s="11">
        <v>2845</v>
      </c>
      <c r="E18" s="28"/>
      <c r="F18" s="34">
        <f t="shared" si="0"/>
        <v>0</v>
      </c>
      <c r="G18" s="3"/>
    </row>
    <row r="19" spans="1:7" s="2" customFormat="1" ht="24.95" customHeight="1" x14ac:dyDescent="0.25">
      <c r="A19" s="11"/>
      <c r="B19" s="10"/>
      <c r="C19" s="11"/>
      <c r="D19" s="11"/>
      <c r="E19" s="28"/>
      <c r="F19" s="34"/>
      <c r="G19" s="3"/>
    </row>
    <row r="20" spans="1:7" s="2" customFormat="1" ht="24.95" customHeight="1" x14ac:dyDescent="0.25">
      <c r="A20" s="11"/>
      <c r="B20" s="10"/>
      <c r="C20" s="11"/>
      <c r="D20" s="11"/>
      <c r="E20" s="28"/>
      <c r="F20" s="34"/>
      <c r="G20" s="3"/>
    </row>
    <row r="21" spans="1:7" s="2" customFormat="1" ht="24.95" customHeight="1" x14ac:dyDescent="0.25">
      <c r="A21" s="11"/>
      <c r="B21" s="10"/>
      <c r="C21" s="11"/>
      <c r="D21" s="11"/>
      <c r="E21" s="28"/>
      <c r="F21" s="34"/>
      <c r="G21" s="3"/>
    </row>
    <row r="22" spans="1:7" s="2" customFormat="1" ht="24.95" customHeight="1" x14ac:dyDescent="0.25">
      <c r="A22" s="11"/>
      <c r="B22" s="10"/>
      <c r="C22" s="11"/>
      <c r="D22" s="11"/>
      <c r="E22" s="28"/>
      <c r="F22" s="34"/>
      <c r="G22" s="3"/>
    </row>
    <row r="23" spans="1:7" s="2" customFormat="1" ht="24.95" customHeight="1" x14ac:dyDescent="0.25">
      <c r="A23" s="11"/>
      <c r="B23" s="10"/>
      <c r="C23" s="11"/>
      <c r="D23" s="11"/>
      <c r="E23" s="28"/>
      <c r="F23" s="34"/>
      <c r="G23" s="3"/>
    </row>
    <row r="24" spans="1:7" s="2" customFormat="1" ht="24.95" customHeight="1" x14ac:dyDescent="0.25">
      <c r="A24" s="11"/>
      <c r="B24" s="10"/>
      <c r="C24" s="11"/>
      <c r="D24" s="11"/>
      <c r="E24" s="28"/>
      <c r="F24" s="34"/>
      <c r="G24" s="3"/>
    </row>
    <row r="25" spans="1:7" s="2" customFormat="1" ht="24.95" customHeight="1" thickBot="1" x14ac:dyDescent="0.3">
      <c r="A25" s="13"/>
      <c r="B25" s="12"/>
      <c r="C25" s="13"/>
      <c r="D25" s="13"/>
      <c r="E25" s="29"/>
      <c r="F25" s="35"/>
      <c r="G25" s="3"/>
    </row>
    <row r="26" spans="1:7" s="2" customFormat="1" ht="24.95" customHeight="1" thickTop="1" x14ac:dyDescent="0.25">
      <c r="A26" s="6"/>
      <c r="B26" s="17" t="s">
        <v>6</v>
      </c>
      <c r="C26" s="20"/>
      <c r="D26" s="21"/>
      <c r="E26" s="30"/>
      <c r="F26" s="36">
        <f>SUM(F9:F25)</f>
        <v>0</v>
      </c>
      <c r="G26" s="3"/>
    </row>
    <row r="27" spans="1:7" s="2" customFormat="1" ht="24.95" customHeight="1" thickBot="1" x14ac:dyDescent="0.3">
      <c r="A27" s="7"/>
      <c r="B27" s="18" t="s">
        <v>7</v>
      </c>
      <c r="C27" s="22"/>
      <c r="D27" s="23"/>
      <c r="E27" s="31"/>
      <c r="F27" s="37">
        <f>F26*0.21</f>
        <v>0</v>
      </c>
    </row>
    <row r="28" spans="1:7" s="2" customFormat="1" ht="31.5" customHeight="1" thickTop="1" thickBot="1" x14ac:dyDescent="0.3">
      <c r="A28" s="16"/>
      <c r="B28" s="19" t="s">
        <v>8</v>
      </c>
      <c r="C28" s="24"/>
      <c r="D28" s="25"/>
      <c r="E28" s="25"/>
      <c r="F28" s="38">
        <f>F26+F27</f>
        <v>0</v>
      </c>
    </row>
    <row r="29" spans="1:7" ht="24.95" customHeight="1" x14ac:dyDescent="0.25">
      <c r="C29" s="5"/>
    </row>
    <row r="31" spans="1:7" ht="24.95" customHeight="1" x14ac:dyDescent="0.25">
      <c r="B31" s="1"/>
    </row>
  </sheetData>
  <mergeCells count="5">
    <mergeCell ref="A2:F2"/>
    <mergeCell ref="A3:F3"/>
    <mergeCell ref="A5:F5"/>
    <mergeCell ref="A1:F1"/>
    <mergeCell ref="A4:F4"/>
  </mergeCells>
  <printOptions horizontalCentered="1"/>
  <pageMargins left="0.19685039370078741" right="0.19685039370078741" top="0.39370078740157483" bottom="0.39370078740157483" header="0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bcitkova</dc:creator>
  <cp:lastModifiedBy>bcitkova</cp:lastModifiedBy>
  <cp:lastPrinted>2019-05-09T09:58:35Z</cp:lastPrinted>
  <dcterms:created xsi:type="dcterms:W3CDTF">2018-02-12T13:08:11Z</dcterms:created>
  <dcterms:modified xsi:type="dcterms:W3CDTF">2019-05-09T09:58:44Z</dcterms:modified>
</cp:coreProperties>
</file>