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<sst xmlns="http://schemas.openxmlformats.org/spreadsheetml/2006/main" count="89" uniqueCount="85">
  <si>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</si>
  <si>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</si>
  <si>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</si>
  <si>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</si>
  <si>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</si>
  <si>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</si>
  <si>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</si>
  <si>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</si>
  <si>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</si>
  <si>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</si>
  <si>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</si>
  <si>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</si>
  <si>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</si>
  <si>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</si>
  <si>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</si>
  <si>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</si>
  <si>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</si>
  <si>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</si>
  <si>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</si>
  <si>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</si>
  <si>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</si>
  <si>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</si>
  <si>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</si>
  <si>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</si>
  <si>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</si>
  <si>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</si>
  <si>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</si>
  <si>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</si>
  <si>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</si>
  <si>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V4</t>
  </si>
  <si>
    <t>úvěry krátkodobé - 8113</t>
  </si>
  <si>
    <t>úvěry dlouhodobé - 8123</t>
  </si>
  <si>
    <t>splátka jistiny krátkodobých úvěrů - 8114</t>
  </si>
  <si>
    <t>splátka jistiny dlouhodobých úvěrů - 8124</t>
  </si>
  <si>
    <t>Výdaje z financování celkem</t>
  </si>
  <si>
    <t>ř.4200</t>
  </si>
  <si>
    <t>ř.4430</t>
  </si>
  <si>
    <t>v tis. Kč</t>
  </si>
  <si>
    <t>Obec Dražice</t>
  </si>
  <si>
    <t>Daňové příjmy + poplatky</t>
  </si>
  <si>
    <t>P8</t>
  </si>
  <si>
    <t>zapojení zůstatku loňského roku</t>
  </si>
  <si>
    <t>Příjmy celkem</t>
  </si>
  <si>
    <t>Výdaje celkem</t>
  </si>
  <si>
    <t>Přehled úvěrů:</t>
  </si>
  <si>
    <t>Částka</t>
  </si>
  <si>
    <t>První spl.</t>
  </si>
  <si>
    <t>Posl.spl.</t>
  </si>
  <si>
    <t>Složené kauce nájemců na byty v čp. 260</t>
  </si>
  <si>
    <t>(KB, smlouva z 21.3.2007)</t>
  </si>
  <si>
    <t>splátka v roce 2023</t>
  </si>
  <si>
    <t>splátka v roce 2024</t>
  </si>
  <si>
    <t>splátka v roce 2025</t>
  </si>
  <si>
    <t>splátka v roce 2026</t>
  </si>
  <si>
    <t>splátka v roce 2027</t>
  </si>
  <si>
    <t xml:space="preserve">Úvěr dlouhodobý-výstavba bytového domu </t>
  </si>
  <si>
    <t xml:space="preserve"> </t>
  </si>
  <si>
    <t>Návrh střednědobého výhledu rozpočtu</t>
  </si>
  <si>
    <t>rok 2020</t>
  </si>
  <si>
    <t>rok 2021</t>
  </si>
  <si>
    <t>nesplácí se, kauce jsou složeny na účtě po celou</t>
  </si>
  <si>
    <t>dobu nájmu</t>
  </si>
  <si>
    <t>Kadeřnictví v kulturním domě - tech.zhodnocení,</t>
  </si>
  <si>
    <t>provedené nájemcem, je spláceno zápočtem s nájemným</t>
  </si>
  <si>
    <t>5/2017</t>
  </si>
  <si>
    <t>8/2038</t>
  </si>
  <si>
    <t xml:space="preserve">Připomínky k návrhu střednědobého výhledu rozpočtu obce Dražice mohou občané uplatnit písemně do </t>
  </si>
  <si>
    <t>Zveřejněno:</t>
  </si>
  <si>
    <t>Sejmuto:</t>
  </si>
  <si>
    <t>Ve stejném období byl tento dokument zveřejněn i na internetových stránkách obce Dražice.</t>
  </si>
  <si>
    <t>rok 2022</t>
  </si>
  <si>
    <t>(k 31.10.2018 zůstatek 244 380,- Kč)</t>
  </si>
  <si>
    <t>(k 31.10.2018 zůstatek 110 098,67 Kč)</t>
  </si>
  <si>
    <t>Ostatní dlouhodobé závazky (účet 459)</t>
  </si>
  <si>
    <t>(k 31.10.2018 zůstatek 142 778,- Kč)</t>
  </si>
  <si>
    <t>Rezerva na obnovu vodohosp. majetku obce (účet 441)</t>
  </si>
  <si>
    <t>Sociální fond (účet 419)</t>
  </si>
  <si>
    <t>od 1.1.2018 obec tvoří sociální fond</t>
  </si>
  <si>
    <t>(k 31.10.2018 zůstatek 25 246,04 Kč)</t>
  </si>
  <si>
    <t>jeho projednání nebo ústně při jeho projednání na zasedání zastupitelstva obce v prosinci 2018.</t>
  </si>
  <si>
    <t>Lubomír Smažík, starosta obce</t>
  </si>
  <si>
    <t>Dlouhodobé přijaté zálohy na transfery (účet 472)</t>
  </si>
  <si>
    <t>dotace z MŠMT na stavbu tělocvičny a kmen.učebny</t>
  </si>
  <si>
    <t>(k 31.10.2018 zůstatek 14 883 175,- Kč, bude vyúčtována</t>
  </si>
  <si>
    <t>nejpozději k 31.12.2018)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</si>
</sst>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38" applyFont="1" applyAlignment="1">
      <alignment horizontal="center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0" borderId="0" xfId="38" applyFont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34">
      <selection activeCell="M48" sqref="M48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16.140625" style="0" customWidth="1"/>
    <col min="6" max="6" width="12.8515625" style="0" bestFit="1" customWidth="1"/>
    <col min="7" max="7" width="12.8515625" style="0" customWidth="1"/>
  </cols>
  <sheetData>
    <row r="1" spans="1:7" ht="21">
      <c r="A1" s="28" t="s">
        <v>57</v>
      </c>
      <c r="B1" s="28"/>
      <c r="C1" s="28"/>
      <c r="D1" s="28"/>
      <c r="E1" s="28"/>
      <c r="F1" s="28"/>
      <c r="G1" s="28"/>
    </row>
    <row r="2" spans="1:7" ht="15.75">
      <c r="A2" s="29" t="s">
        <v>37</v>
      </c>
      <c r="B2" s="29"/>
      <c r="C2" s="29"/>
      <c r="D2" s="29"/>
      <c r="E2" s="29"/>
      <c r="F2" s="29"/>
      <c r="G2" s="29"/>
    </row>
    <row r="3" spans="1:7" ht="15.75">
      <c r="A3" s="30" t="s">
        <v>38</v>
      </c>
      <c r="B3" s="30"/>
      <c r="C3" s="30"/>
      <c r="D3" s="30"/>
      <c r="E3" s="30"/>
      <c r="F3" s="30"/>
      <c r="G3" s="30"/>
    </row>
    <row r="4" ht="15.75" thickBot="1"/>
    <row r="5" spans="1:7" ht="27.75" customHeight="1" thickBot="1">
      <c r="A5" s="31"/>
      <c r="B5" s="32"/>
      <c r="C5" s="32"/>
      <c r="D5" s="33"/>
      <c r="E5" s="10" t="s">
        <v>58</v>
      </c>
      <c r="F5" s="10" t="s">
        <v>59</v>
      </c>
      <c r="G5" s="11" t="s">
        <v>70</v>
      </c>
    </row>
    <row r="6" spans="1:7" ht="15.75" thickTop="1">
      <c r="A6" s="9" t="s">
        <v>0</v>
      </c>
      <c r="B6" s="7" t="s">
        <v>1</v>
      </c>
      <c r="C6" s="7" t="s">
        <v>39</v>
      </c>
      <c r="D6" s="7" t="s">
        <v>2</v>
      </c>
      <c r="E6" s="8">
        <v>11350</v>
      </c>
      <c r="F6" s="8">
        <v>11370</v>
      </c>
      <c r="G6" s="8">
        <v>11375</v>
      </c>
    </row>
    <row r="7" spans="1:7" ht="15">
      <c r="A7" s="3" t="s">
        <v>3</v>
      </c>
      <c r="B7" s="1" t="s">
        <v>4</v>
      </c>
      <c r="C7" s="1" t="s">
        <v>5</v>
      </c>
      <c r="D7" s="1" t="s">
        <v>6</v>
      </c>
      <c r="E7" s="4">
        <v>3150</v>
      </c>
      <c r="F7" s="4">
        <v>3150</v>
      </c>
      <c r="G7" s="4">
        <v>3200</v>
      </c>
    </row>
    <row r="8" spans="1:7" ht="15">
      <c r="A8" s="3" t="s">
        <v>7</v>
      </c>
      <c r="B8" s="1" t="s">
        <v>8</v>
      </c>
      <c r="C8" s="1" t="s">
        <v>9</v>
      </c>
      <c r="D8" s="1" t="s">
        <v>10</v>
      </c>
      <c r="E8" s="4">
        <v>5</v>
      </c>
      <c r="F8" s="4">
        <v>5</v>
      </c>
      <c r="G8" s="4">
        <v>5</v>
      </c>
    </row>
    <row r="9" spans="1:7" ht="15">
      <c r="A9" s="3" t="s">
        <v>11</v>
      </c>
      <c r="B9" s="1" t="s">
        <v>12</v>
      </c>
      <c r="C9" s="1" t="s">
        <v>13</v>
      </c>
      <c r="D9" s="1" t="s">
        <v>14</v>
      </c>
      <c r="E9" s="4">
        <v>158</v>
      </c>
      <c r="F9" s="4">
        <v>160</v>
      </c>
      <c r="G9" s="4">
        <v>165</v>
      </c>
    </row>
    <row r="10" spans="1:7" ht="15">
      <c r="A10" s="3"/>
      <c r="B10" s="1"/>
      <c r="C10" s="2" t="s">
        <v>15</v>
      </c>
      <c r="D10" s="1" t="s">
        <v>35</v>
      </c>
      <c r="E10" s="4">
        <f>SUM(E6:E9)</f>
        <v>14663</v>
      </c>
      <c r="F10" s="4">
        <f>SUM(F6:F9)</f>
        <v>14685</v>
      </c>
      <c r="G10" s="4">
        <f>SUM(G6:G9)</f>
        <v>14745</v>
      </c>
    </row>
    <row r="11" spans="1:7" ht="15">
      <c r="A11" s="3" t="s">
        <v>16</v>
      </c>
      <c r="B11" s="1" t="s">
        <v>17</v>
      </c>
      <c r="C11" s="1" t="s">
        <v>18</v>
      </c>
      <c r="D11" s="1"/>
      <c r="E11" s="4">
        <v>9976</v>
      </c>
      <c r="F11" s="4">
        <v>9978</v>
      </c>
      <c r="G11" s="4">
        <v>10019</v>
      </c>
    </row>
    <row r="12" spans="1:7" ht="15">
      <c r="A12" s="3" t="s">
        <v>19</v>
      </c>
      <c r="B12" s="1" t="s">
        <v>20</v>
      </c>
      <c r="C12" s="1" t="s">
        <v>21</v>
      </c>
      <c r="D12" s="1"/>
      <c r="E12" s="4">
        <v>4000</v>
      </c>
      <c r="F12" s="4">
        <v>4000</v>
      </c>
      <c r="G12" s="4">
        <v>4000</v>
      </c>
    </row>
    <row r="13" spans="1:7" ht="15">
      <c r="A13" s="3"/>
      <c r="B13" s="1"/>
      <c r="C13" s="2" t="s">
        <v>22</v>
      </c>
      <c r="D13" s="1" t="s">
        <v>36</v>
      </c>
      <c r="E13" s="4">
        <f>SUM(E11:E12)</f>
        <v>13976</v>
      </c>
      <c r="F13" s="4">
        <f>SUM(F11:F12)</f>
        <v>13978</v>
      </c>
      <c r="G13" s="4">
        <f>SUM(G11:G12)</f>
        <v>14019</v>
      </c>
    </row>
    <row r="14" spans="1:7" ht="15">
      <c r="A14" s="3"/>
      <c r="B14" s="1"/>
      <c r="C14" s="1"/>
      <c r="D14" s="1"/>
      <c r="E14" s="4"/>
      <c r="F14" s="4"/>
      <c r="G14" s="4"/>
    </row>
    <row r="15" spans="1:7" ht="15">
      <c r="A15" s="3"/>
      <c r="B15" s="36" t="s">
        <v>23</v>
      </c>
      <c r="C15" s="37"/>
      <c r="D15" s="1"/>
      <c r="E15" s="4"/>
      <c r="F15" s="4"/>
      <c r="G15" s="4"/>
    </row>
    <row r="16" spans="1:7" ht="15">
      <c r="A16" s="3" t="s">
        <v>24</v>
      </c>
      <c r="B16" s="1"/>
      <c r="C16" s="1" t="s">
        <v>30</v>
      </c>
      <c r="D16" s="1"/>
      <c r="E16" s="4">
        <v>0</v>
      </c>
      <c r="F16" s="4">
        <v>0</v>
      </c>
      <c r="G16" s="4">
        <v>0</v>
      </c>
    </row>
    <row r="17" spans="1:7" ht="15">
      <c r="A17" s="3" t="s">
        <v>25</v>
      </c>
      <c r="B17" s="1"/>
      <c r="C17" s="1" t="s">
        <v>31</v>
      </c>
      <c r="D17" s="1"/>
      <c r="E17" s="4">
        <v>0</v>
      </c>
      <c r="F17" s="4">
        <v>0</v>
      </c>
      <c r="G17" s="4">
        <v>0</v>
      </c>
    </row>
    <row r="18" spans="1:7" ht="15">
      <c r="A18" s="3" t="s">
        <v>40</v>
      </c>
      <c r="B18" s="1"/>
      <c r="C18" s="1" t="s">
        <v>41</v>
      </c>
      <c r="D18" s="1"/>
      <c r="E18" s="4">
        <v>0</v>
      </c>
      <c r="F18" s="4">
        <v>0</v>
      </c>
      <c r="G18" s="4">
        <v>0</v>
      </c>
    </row>
    <row r="19" spans="1:7" ht="15">
      <c r="A19" s="3"/>
      <c r="B19" s="1"/>
      <c r="C19" s="1" t="s">
        <v>26</v>
      </c>
      <c r="D19" s="1"/>
      <c r="E19" s="1">
        <f>SUM(E16:E18)</f>
        <v>0</v>
      </c>
      <c r="F19" s="1">
        <f>SUM(F16:F18)</f>
        <v>0</v>
      </c>
      <c r="G19" s="1">
        <f>SUM(G16:G18)</f>
        <v>0</v>
      </c>
    </row>
    <row r="20" spans="1:7" ht="15">
      <c r="A20" s="3"/>
      <c r="B20" s="1"/>
      <c r="C20" s="1"/>
      <c r="D20" s="1"/>
      <c r="E20" s="4"/>
      <c r="F20" s="4"/>
      <c r="G20" s="4"/>
    </row>
    <row r="21" spans="1:7" ht="15">
      <c r="A21" s="3"/>
      <c r="B21" s="36" t="s">
        <v>27</v>
      </c>
      <c r="C21" s="36"/>
      <c r="D21" s="1"/>
      <c r="E21" s="4"/>
      <c r="F21" s="4"/>
      <c r="G21" s="4"/>
    </row>
    <row r="22" spans="1:7" ht="15">
      <c r="A22" s="3" t="s">
        <v>28</v>
      </c>
      <c r="B22" s="1"/>
      <c r="C22" s="1" t="s">
        <v>32</v>
      </c>
      <c r="D22" s="1"/>
      <c r="E22" s="4">
        <v>0</v>
      </c>
      <c r="F22" s="4">
        <v>0</v>
      </c>
      <c r="G22" s="4">
        <v>0</v>
      </c>
    </row>
    <row r="23" spans="1:7" ht="15">
      <c r="A23" s="3" t="s">
        <v>29</v>
      </c>
      <c r="B23" s="1"/>
      <c r="C23" s="1" t="s">
        <v>33</v>
      </c>
      <c r="D23" s="1"/>
      <c r="E23" s="4">
        <v>687</v>
      </c>
      <c r="F23" s="4">
        <v>707</v>
      </c>
      <c r="G23" s="4">
        <v>726</v>
      </c>
    </row>
    <row r="24" spans="1:7" ht="15">
      <c r="A24" s="13"/>
      <c r="B24" s="14"/>
      <c r="C24" s="14" t="s">
        <v>34</v>
      </c>
      <c r="D24" s="14"/>
      <c r="E24" s="14">
        <v>687</v>
      </c>
      <c r="F24" s="14">
        <v>707</v>
      </c>
      <c r="G24" s="14">
        <v>726</v>
      </c>
    </row>
    <row r="25" spans="1:7" ht="15.75">
      <c r="A25" s="13"/>
      <c r="B25" s="14"/>
      <c r="C25" s="15" t="s">
        <v>42</v>
      </c>
      <c r="D25" s="14"/>
      <c r="E25" s="17">
        <f>E10+E16+E17+E18</f>
        <v>14663</v>
      </c>
      <c r="F25" s="17">
        <f>F10+F16+F17+F18</f>
        <v>14685</v>
      </c>
      <c r="G25" s="17">
        <f>G10+G16+G17+G18</f>
        <v>14745</v>
      </c>
    </row>
    <row r="26" spans="1:7" ht="16.5" thickBot="1">
      <c r="A26" s="5"/>
      <c r="B26" s="6"/>
      <c r="C26" s="16" t="s">
        <v>43</v>
      </c>
      <c r="D26" s="6"/>
      <c r="E26" s="18">
        <f>E13+E24</f>
        <v>14663</v>
      </c>
      <c r="F26" s="18">
        <f>F13+F24</f>
        <v>14685</v>
      </c>
      <c r="G26" s="18">
        <f>G13+G24</f>
        <v>14745</v>
      </c>
    </row>
    <row r="27" spans="1:7" ht="15">
      <c r="A27" s="12"/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s="20" customFormat="1" ht="15">
      <c r="A29" s="19" t="s">
        <v>44</v>
      </c>
      <c r="B29" s="19"/>
      <c r="C29" s="19"/>
      <c r="D29" s="34" t="s">
        <v>45</v>
      </c>
      <c r="E29" s="34"/>
      <c r="F29" s="19" t="s">
        <v>46</v>
      </c>
      <c r="G29" s="19" t="s">
        <v>47</v>
      </c>
    </row>
    <row r="30" spans="1:7" ht="15">
      <c r="A30" s="20" t="s">
        <v>55</v>
      </c>
      <c r="B30" s="20"/>
      <c r="C30" s="20"/>
      <c r="D30" s="35">
        <v>13000000</v>
      </c>
      <c r="E30" s="35"/>
      <c r="F30" s="24">
        <v>39478</v>
      </c>
      <c r="G30" s="24">
        <v>46752</v>
      </c>
    </row>
    <row r="31" spans="1:7" ht="15">
      <c r="A31" s="20" t="s">
        <v>49</v>
      </c>
      <c r="B31" s="20"/>
      <c r="C31" s="20"/>
      <c r="D31" s="25"/>
      <c r="E31" s="25"/>
      <c r="F31" s="24"/>
      <c r="G31" s="24"/>
    </row>
    <row r="32" spans="1:5" ht="15">
      <c r="A32" t="s">
        <v>50</v>
      </c>
      <c r="D32" s="38">
        <v>746684</v>
      </c>
      <c r="E32" s="38"/>
    </row>
    <row r="33" spans="1:5" ht="15">
      <c r="A33" t="s">
        <v>51</v>
      </c>
      <c r="D33" s="38">
        <v>767216</v>
      </c>
      <c r="E33" s="38"/>
    </row>
    <row r="34" spans="1:5" ht="15">
      <c r="A34" t="s">
        <v>52</v>
      </c>
      <c r="D34" s="38">
        <v>788807</v>
      </c>
      <c r="E34" s="38"/>
    </row>
    <row r="35" spans="1:5" ht="15">
      <c r="A35" t="s">
        <v>53</v>
      </c>
      <c r="D35" s="38">
        <v>810756</v>
      </c>
      <c r="E35" s="38"/>
    </row>
    <row r="36" spans="1:5" ht="15">
      <c r="A36" t="s">
        <v>54</v>
      </c>
      <c r="D36" s="38">
        <v>833384</v>
      </c>
      <c r="E36" s="38"/>
    </row>
    <row r="37" spans="4:5" ht="15">
      <c r="D37" s="23"/>
      <c r="E37" s="23"/>
    </row>
    <row r="38" ht="15">
      <c r="A38" s="20" t="s">
        <v>73</v>
      </c>
    </row>
    <row r="39" spans="1:6" ht="15">
      <c r="A39" t="s">
        <v>48</v>
      </c>
      <c r="D39" s="35">
        <v>244380</v>
      </c>
      <c r="E39" s="35"/>
      <c r="F39" s="21" t="s">
        <v>56</v>
      </c>
    </row>
    <row r="40" spans="1:6" ht="15">
      <c r="A40" t="s">
        <v>71</v>
      </c>
      <c r="F40" t="s">
        <v>56</v>
      </c>
    </row>
    <row r="41" spans="1:6" ht="15">
      <c r="A41" t="s">
        <v>60</v>
      </c>
      <c r="F41" t="s">
        <v>56</v>
      </c>
    </row>
    <row r="42" ht="15">
      <c r="A42" t="s">
        <v>61</v>
      </c>
    </row>
    <row r="43" spans="1:7" ht="15">
      <c r="A43" t="s">
        <v>62</v>
      </c>
      <c r="E43" s="26">
        <v>142778</v>
      </c>
      <c r="F43" s="27" t="s">
        <v>64</v>
      </c>
      <c r="G43" s="27" t="s">
        <v>65</v>
      </c>
    </row>
    <row r="44" ht="15">
      <c r="A44" t="s">
        <v>63</v>
      </c>
    </row>
    <row r="45" ht="15">
      <c r="A45" t="s">
        <v>74</v>
      </c>
    </row>
    <row r="47" spans="1:7" ht="15">
      <c r="A47" s="20" t="s">
        <v>75</v>
      </c>
      <c r="E47" s="26">
        <v>110098.67</v>
      </c>
      <c r="F47" s="21"/>
      <c r="G47" s="21"/>
    </row>
    <row r="48" spans="1:5" ht="15">
      <c r="A48" t="s">
        <v>72</v>
      </c>
      <c r="E48" s="22" t="s">
        <v>56</v>
      </c>
    </row>
    <row r="50" spans="1:5" ht="15">
      <c r="A50" s="20" t="s">
        <v>76</v>
      </c>
      <c r="E50" s="26">
        <v>25246.04</v>
      </c>
    </row>
    <row r="51" ht="15">
      <c r="A51" t="s">
        <v>77</v>
      </c>
    </row>
    <row r="52" ht="15">
      <c r="A52" t="s">
        <v>78</v>
      </c>
    </row>
    <row r="54" spans="1:5" ht="15">
      <c r="A54" s="20" t="s">
        <v>81</v>
      </c>
      <c r="E54" s="26">
        <v>14883175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9" ht="15">
      <c r="A59" t="s">
        <v>66</v>
      </c>
    </row>
    <row r="60" ht="15">
      <c r="A60" t="s">
        <v>79</v>
      </c>
    </row>
    <row r="61" ht="15">
      <c r="A61" t="s">
        <v>56</v>
      </c>
    </row>
    <row r="62" ht="15">
      <c r="E62" t="s">
        <v>80</v>
      </c>
    </row>
    <row r="65" spans="1:4" ht="15">
      <c r="A65" t="s">
        <v>67</v>
      </c>
      <c r="D65" t="s">
        <v>68</v>
      </c>
    </row>
    <row r="67" ht="15">
      <c r="A67" t="s">
        <v>69</v>
      </c>
    </row>
  </sheetData>
  <sheetProtection/>
  <mergeCells count="14">
    <mergeCell ref="D35:E35"/>
    <mergeCell ref="D36:E36"/>
    <mergeCell ref="D39:E39"/>
    <mergeCell ref="D34:E34"/>
    <mergeCell ref="D33:E33"/>
    <mergeCell ref="D32:E32"/>
    <mergeCell ref="A1:G1"/>
    <mergeCell ref="A2:G2"/>
    <mergeCell ref="A3:G3"/>
    <mergeCell ref="A5:D5"/>
    <mergeCell ref="D29:E29"/>
    <mergeCell ref="D30:E30"/>
    <mergeCell ref="B15:C15"/>
    <mergeCell ref="B21:C21"/>
  </mergeCells>
  <printOptions/>
  <pageMargins left="0.7" right="0.7" top="0.787401575" bottom="0.7874015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2018-11-16T09:58:50Z</dcterms:modified>
  <cp:category/>
  <cp:version/>
  <cp:contentType/>
  <cp:contentStatus/>
</cp:coreProperties>
</file>